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5"/>
  <workbookPr/>
  <mc:AlternateContent xmlns:mc="http://schemas.openxmlformats.org/markup-compatibility/2006">
    <mc:Choice Requires="x15">
      <x15ac:absPath xmlns:x15ac="http://schemas.microsoft.com/office/spreadsheetml/2010/11/ac" url="https://cabinetclement69-my.sharepoint.com/personal/mbietzer_cabinetclement_fr/Documents/HL/CROUS BFC/MS5 BBL Dijon/Rédaction AC/V3/Lot 1/"/>
    </mc:Choice>
  </mc:AlternateContent>
  <xr:revisionPtr revIDLastSave="26" documentId="13_ncr:1_{CBB1A88A-D050-2A4D-B326-93E0A2B50A76}" xr6:coauthVersionLast="47" xr6:coauthVersionMax="47" xr10:uidLastSave="{18C4D42F-BE65-8B41-A7F1-88E7A30C145F}"/>
  <bookViews>
    <workbookView xWindow="0" yWindow="760" windowWidth="28800" windowHeight="17500" xr2:uid="{00000000-000D-0000-FFFF-FFFF00000000}"/>
  </bookViews>
  <sheets>
    <sheet name="DQE AC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2" l="1"/>
  <c r="G20" i="2"/>
  <c r="G19" i="2"/>
  <c r="G18" i="2"/>
  <c r="G17" i="2"/>
  <c r="G16" i="2"/>
  <c r="G15" i="2"/>
  <c r="G14" i="2"/>
  <c r="G13" i="2"/>
  <c r="G12" i="2"/>
  <c r="G11" i="2"/>
  <c r="G10" i="2"/>
  <c r="G23" i="2" l="1"/>
  <c r="G24" i="2" s="1"/>
  <c r="G25" i="2" s="1"/>
</calcChain>
</file>

<file path=xl/sharedStrings.xml><?xml version="1.0" encoding="utf-8"?>
<sst xmlns="http://schemas.openxmlformats.org/spreadsheetml/2006/main" count="35" uniqueCount="23">
  <si>
    <t>Quantité</t>
  </si>
  <si>
    <t>PU HT</t>
  </si>
  <si>
    <t>Montant HT</t>
  </si>
  <si>
    <t>Désignation</t>
  </si>
  <si>
    <t>Unité</t>
  </si>
  <si>
    <t>Jour</t>
  </si>
  <si>
    <t>TVA 20%</t>
  </si>
  <si>
    <t>Montant TTC</t>
  </si>
  <si>
    <t>DETAIL QUANTITATIF ESTIMATIF ACCORD-CADRE (DQE AC)</t>
  </si>
  <si>
    <t>Les prix unitaires à reporter sont ceux figurant au Bordereau des Prix Unitaires de l'Accord-Cadre (BPU AC)</t>
  </si>
  <si>
    <t>Direction et Management de projet hors site</t>
  </si>
  <si>
    <r>
      <t xml:space="preserve">Direction et Management de projet </t>
    </r>
    <r>
      <rPr>
        <b/>
        <u/>
        <sz val="12"/>
        <color theme="1"/>
        <rFont val="Calibri"/>
        <family val="2"/>
        <scheme val="minor"/>
      </rPr>
      <t>sur</t>
    </r>
    <r>
      <rPr>
        <b/>
        <u/>
        <sz val="12"/>
        <color theme="1"/>
        <rFont val="Calibri (Corps)"/>
      </rPr>
      <t xml:space="preserve"> site</t>
    </r>
  </si>
  <si>
    <t>Chef de projet hors site</t>
  </si>
  <si>
    <t xml:space="preserve"> Ingénieur/Technicien TCE hors site</t>
  </si>
  <si>
    <r>
      <t xml:space="preserve"> Ingénieur/Technicien TCE </t>
    </r>
    <r>
      <rPr>
        <b/>
        <u/>
        <sz val="12"/>
        <color theme="1"/>
        <rFont val="Calibri (Corps)"/>
      </rPr>
      <t>sur site</t>
    </r>
  </si>
  <si>
    <t>Économiste de la construction hors site</t>
  </si>
  <si>
    <r>
      <t xml:space="preserve">Économiste de la construction </t>
    </r>
    <r>
      <rPr>
        <b/>
        <u/>
        <sz val="12"/>
        <color theme="1"/>
        <rFont val="Calibri (Corps)"/>
      </rPr>
      <t>sur site</t>
    </r>
  </si>
  <si>
    <r>
      <t xml:space="preserve"> Chef de projet </t>
    </r>
    <r>
      <rPr>
        <b/>
        <u/>
        <sz val="12"/>
        <color theme="1"/>
        <rFont val="Calibri (Corps)"/>
      </rPr>
      <t>sur site</t>
    </r>
  </si>
  <si>
    <t>Programmiste hors site</t>
  </si>
  <si>
    <r>
      <t xml:space="preserve">Programmiste </t>
    </r>
    <r>
      <rPr>
        <b/>
        <u/>
        <sz val="12"/>
        <color theme="1"/>
        <rFont val="Calibri (Corps)"/>
      </rPr>
      <t>sur site</t>
    </r>
  </si>
  <si>
    <t xml:space="preserve"> Ingénieur/Technicien environnement et performance énergétique hors site</t>
  </si>
  <si>
    <r>
      <t xml:space="preserve"> Ingénieur/Technicien environnement et performance énergétique </t>
    </r>
    <r>
      <rPr>
        <b/>
        <u/>
        <sz val="12"/>
        <color theme="1"/>
        <rFont val="Calibri (Corps)"/>
      </rPr>
      <t>sur site</t>
    </r>
  </si>
  <si>
    <r>
      <t>AO n°</t>
    </r>
    <r>
      <rPr>
        <sz val="14"/>
        <color theme="1"/>
        <rFont val="Calibri (Corps)"/>
      </rPr>
      <t>2025-028-PI.1</t>
    </r>
    <r>
      <rPr>
        <sz val="14"/>
        <color theme="1"/>
        <rFont val="Calibri"/>
        <family val="2"/>
        <scheme val="minor"/>
      </rPr>
      <t xml:space="preserve">
</t>
    </r>
    <r>
      <rPr>
        <b/>
        <sz val="14"/>
        <color theme="1"/>
        <rFont val="Calibri"/>
        <family val="2"/>
        <scheme val="minor"/>
      </rPr>
      <t>Accord-cadre d’Assistance à Maîtrise d’Ouvrage (AMO) et d’Assistance à Maîtrise d’Usage (AMU) pour l’opération de rénovation des pavillons Buffon, Bossuet et Lamartine à Dijon (Campus MONTMUZARD)
Lot 1 : Marché d'AMO (Assistance à Maîtrise d'Ouvrage)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</si>
</sst>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)_ ;_ * \(#,##0.00\)_ ;_ * &quot;-&quot;??_)_ ;_ @_ "/>
  </numFmts>
  <fonts count="1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 (Corps)"/>
    </font>
    <font>
      <b/>
      <sz val="16"/>
      <color rgb="FFFF000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4"/>
      <color theme="1"/>
      <name val="Calibri (Corps)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theme="0" tint="-0.1499679555650502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679555650502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43" fontId="6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3" borderId="3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4" borderId="3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wrapText="1"/>
    </xf>
    <xf numFmtId="43" fontId="0" fillId="4" borderId="3" xfId="2" applyFont="1" applyFill="1" applyBorder="1" applyAlignment="1">
      <alignment horizontal="center" vertical="center"/>
    </xf>
    <xf numFmtId="43" fontId="0" fillId="2" borderId="3" xfId="2" applyFont="1" applyFill="1" applyBorder="1" applyAlignment="1">
      <alignment horizontal="center" vertical="center"/>
    </xf>
    <xf numFmtId="0" fontId="1" fillId="0" borderId="9" xfId="0" applyFont="1" applyBorder="1" applyAlignment="1">
      <alignment horizontal="right" vertical="center"/>
    </xf>
    <xf numFmtId="43" fontId="1" fillId="0" borderId="10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right" vertical="center"/>
    </xf>
    <xf numFmtId="43" fontId="0" fillId="0" borderId="12" xfId="2" applyFont="1" applyBorder="1" applyAlignment="1">
      <alignment horizontal="center" vertical="center"/>
    </xf>
    <xf numFmtId="0" fontId="0" fillId="0" borderId="13" xfId="0" applyBorder="1" applyAlignment="1">
      <alignment horizontal="right" vertical="center"/>
    </xf>
    <xf numFmtId="43" fontId="0" fillId="0" borderId="14" xfId="0" applyNumberForma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1" fillId="2" borderId="1" xfId="1" applyFont="1" applyFill="1" applyBorder="1" applyAlignment="1">
      <alignment horizontal="left" vertical="center" wrapText="1"/>
    </xf>
    <xf numFmtId="0" fontId="1" fillId="2" borderId="5" xfId="1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4" borderId="2" xfId="1" applyFont="1" applyFill="1" applyBorder="1" applyAlignment="1">
      <alignment horizontal="left" vertical="center" wrapText="1"/>
    </xf>
    <xf numFmtId="0" fontId="1" fillId="4" borderId="4" xfId="1" applyFont="1" applyFill="1" applyBorder="1" applyAlignment="1">
      <alignment horizontal="left" vertical="center" wrapText="1"/>
    </xf>
    <xf numFmtId="0" fontId="1" fillId="4" borderId="1" xfId="1" applyFont="1" applyFill="1" applyBorder="1" applyAlignment="1">
      <alignment horizontal="left" vertical="center" wrapText="1"/>
    </xf>
    <xf numFmtId="0" fontId="1" fillId="4" borderId="5" xfId="1" applyFont="1" applyFill="1" applyBorder="1" applyAlignment="1">
      <alignment horizontal="left" vertical="center" wrapText="1"/>
    </xf>
  </cellXfs>
  <cellStyles count="3">
    <cellStyle name="Milliers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2FFB2-F7D2-0746-9144-8308EC350F81}">
  <dimension ref="B1:G25"/>
  <sheetViews>
    <sheetView tabSelected="1" zoomScale="125" workbookViewId="0">
      <selection activeCell="B3" sqref="B3"/>
    </sheetView>
  </sheetViews>
  <sheetFormatPr baseColWidth="10" defaultRowHeight="16" x14ac:dyDescent="0.2"/>
  <cols>
    <col min="3" max="3" width="56.1640625" customWidth="1"/>
    <col min="4" max="4" width="16.5" customWidth="1"/>
    <col min="5" max="5" width="12.6640625" style="1" customWidth="1"/>
    <col min="6" max="6" width="15.5" style="1" customWidth="1"/>
    <col min="7" max="7" width="22.33203125" style="1" customWidth="1"/>
  </cols>
  <sheetData>
    <row r="1" spans="2:7" ht="17" thickBot="1" x14ac:dyDescent="0.25"/>
    <row r="2" spans="2:7" s="4" customFormat="1" ht="87" customHeight="1" thickBot="1" x14ac:dyDescent="0.25">
      <c r="B2" s="19" t="s">
        <v>22</v>
      </c>
      <c r="C2" s="20"/>
      <c r="D2" s="20"/>
      <c r="E2" s="20"/>
      <c r="F2" s="20"/>
      <c r="G2" s="21"/>
    </row>
    <row r="3" spans="2:7" ht="17" thickBot="1" x14ac:dyDescent="0.25"/>
    <row r="4" spans="2:7" ht="22" thickBot="1" x14ac:dyDescent="0.3">
      <c r="B4" s="22" t="s">
        <v>8</v>
      </c>
      <c r="C4" s="23"/>
      <c r="D4" s="23"/>
      <c r="E4" s="23"/>
      <c r="F4" s="23"/>
      <c r="G4" s="24"/>
    </row>
    <row r="5" spans="2:7" ht="21" x14ac:dyDescent="0.25">
      <c r="B5" s="15"/>
      <c r="C5" s="15"/>
      <c r="D5" s="15"/>
      <c r="E5" s="15"/>
      <c r="F5" s="15"/>
      <c r="G5" s="15"/>
    </row>
    <row r="6" spans="2:7" ht="21" x14ac:dyDescent="0.25">
      <c r="B6" s="16" t="s">
        <v>9</v>
      </c>
      <c r="C6" s="15"/>
      <c r="D6" s="15"/>
      <c r="E6" s="15"/>
      <c r="F6" s="15"/>
      <c r="G6" s="15"/>
    </row>
    <row r="7" spans="2:7" ht="21" x14ac:dyDescent="0.25">
      <c r="B7" s="15"/>
      <c r="C7" s="15"/>
      <c r="D7" s="15"/>
      <c r="E7" s="15"/>
      <c r="F7" s="15"/>
      <c r="G7" s="15"/>
    </row>
    <row r="9" spans="2:7" s="2" customFormat="1" ht="29" customHeight="1" x14ac:dyDescent="0.2">
      <c r="B9" s="25" t="s">
        <v>3</v>
      </c>
      <c r="C9" s="26"/>
      <c r="D9" s="3" t="s">
        <v>0</v>
      </c>
      <c r="E9" s="3" t="s">
        <v>4</v>
      </c>
      <c r="F9" s="3" t="s">
        <v>1</v>
      </c>
      <c r="G9" s="3" t="s">
        <v>2</v>
      </c>
    </row>
    <row r="10" spans="2:7" s="4" customFormat="1" ht="30" customHeight="1" x14ac:dyDescent="0.2">
      <c r="B10" s="27" t="s">
        <v>10</v>
      </c>
      <c r="C10" s="28"/>
      <c r="D10" s="5">
        <v>35</v>
      </c>
      <c r="E10" s="5" t="s">
        <v>5</v>
      </c>
      <c r="F10" s="7"/>
      <c r="G10" s="7">
        <f>+D10*F10</f>
        <v>0</v>
      </c>
    </row>
    <row r="11" spans="2:7" s="4" customFormat="1" ht="30" customHeight="1" x14ac:dyDescent="0.2">
      <c r="B11" s="27" t="s">
        <v>11</v>
      </c>
      <c r="C11" s="28"/>
      <c r="D11" s="5">
        <v>10</v>
      </c>
      <c r="E11" s="5" t="s">
        <v>5</v>
      </c>
      <c r="F11" s="7"/>
      <c r="G11" s="7">
        <f t="shared" ref="G11:G21" si="0">+D11*F11</f>
        <v>0</v>
      </c>
    </row>
    <row r="12" spans="2:7" s="4" customFormat="1" ht="30" customHeight="1" x14ac:dyDescent="0.2">
      <c r="B12" s="17" t="s">
        <v>12</v>
      </c>
      <c r="C12" s="18"/>
      <c r="D12" s="6">
        <v>120</v>
      </c>
      <c r="E12" s="6" t="s">
        <v>5</v>
      </c>
      <c r="F12" s="8"/>
      <c r="G12" s="8">
        <f t="shared" si="0"/>
        <v>0</v>
      </c>
    </row>
    <row r="13" spans="2:7" s="4" customFormat="1" ht="30" customHeight="1" x14ac:dyDescent="0.2">
      <c r="B13" s="17" t="s">
        <v>17</v>
      </c>
      <c r="C13" s="18"/>
      <c r="D13" s="6">
        <v>30</v>
      </c>
      <c r="E13" s="6" t="s">
        <v>5</v>
      </c>
      <c r="F13" s="8"/>
      <c r="G13" s="8">
        <f t="shared" si="0"/>
        <v>0</v>
      </c>
    </row>
    <row r="14" spans="2:7" s="4" customFormat="1" ht="30" customHeight="1" x14ac:dyDescent="0.2">
      <c r="B14" s="29" t="s">
        <v>18</v>
      </c>
      <c r="C14" s="30"/>
      <c r="D14" s="5">
        <v>20</v>
      </c>
      <c r="E14" s="5" t="s">
        <v>5</v>
      </c>
      <c r="F14" s="7"/>
      <c r="G14" s="7">
        <f t="shared" si="0"/>
        <v>0</v>
      </c>
    </row>
    <row r="15" spans="2:7" s="4" customFormat="1" ht="30" customHeight="1" x14ac:dyDescent="0.2">
      <c r="B15" s="29" t="s">
        <v>19</v>
      </c>
      <c r="C15" s="30"/>
      <c r="D15" s="5">
        <v>5</v>
      </c>
      <c r="E15" s="5" t="s">
        <v>5</v>
      </c>
      <c r="F15" s="7"/>
      <c r="G15" s="7">
        <f t="shared" si="0"/>
        <v>0</v>
      </c>
    </row>
    <row r="16" spans="2:7" s="4" customFormat="1" ht="30" customHeight="1" x14ac:dyDescent="0.2">
      <c r="B16" s="17" t="s">
        <v>13</v>
      </c>
      <c r="C16" s="18"/>
      <c r="D16" s="6">
        <v>45</v>
      </c>
      <c r="E16" s="6" t="s">
        <v>5</v>
      </c>
      <c r="F16" s="8"/>
      <c r="G16" s="8">
        <f t="shared" si="0"/>
        <v>0</v>
      </c>
    </row>
    <row r="17" spans="2:7" s="4" customFormat="1" ht="30" customHeight="1" x14ac:dyDescent="0.2">
      <c r="B17" s="17" t="s">
        <v>14</v>
      </c>
      <c r="C17" s="18"/>
      <c r="D17" s="6">
        <v>5</v>
      </c>
      <c r="E17" s="6" t="s">
        <v>5</v>
      </c>
      <c r="F17" s="8"/>
      <c r="G17" s="8">
        <f t="shared" si="0"/>
        <v>0</v>
      </c>
    </row>
    <row r="18" spans="2:7" s="4" customFormat="1" ht="30" customHeight="1" x14ac:dyDescent="0.2">
      <c r="B18" s="27" t="s">
        <v>15</v>
      </c>
      <c r="C18" s="28"/>
      <c r="D18" s="5">
        <v>10</v>
      </c>
      <c r="E18" s="5" t="s">
        <v>5</v>
      </c>
      <c r="F18" s="7"/>
      <c r="G18" s="7">
        <f t="shared" si="0"/>
        <v>0</v>
      </c>
    </row>
    <row r="19" spans="2:7" s="4" customFormat="1" ht="30" customHeight="1" x14ac:dyDescent="0.2">
      <c r="B19" s="27" t="s">
        <v>16</v>
      </c>
      <c r="C19" s="28"/>
      <c r="D19" s="5">
        <v>2</v>
      </c>
      <c r="E19" s="5" t="s">
        <v>5</v>
      </c>
      <c r="F19" s="7"/>
      <c r="G19" s="7">
        <f t="shared" si="0"/>
        <v>0</v>
      </c>
    </row>
    <row r="20" spans="2:7" s="4" customFormat="1" ht="30" customHeight="1" x14ac:dyDescent="0.2">
      <c r="B20" s="17" t="s">
        <v>20</v>
      </c>
      <c r="C20" s="18"/>
      <c r="D20" s="6">
        <v>15</v>
      </c>
      <c r="E20" s="6" t="s">
        <v>5</v>
      </c>
      <c r="F20" s="8"/>
      <c r="G20" s="8">
        <f t="shared" si="0"/>
        <v>0</v>
      </c>
    </row>
    <row r="21" spans="2:7" s="4" customFormat="1" ht="30" customHeight="1" x14ac:dyDescent="0.2">
      <c r="B21" s="17" t="s">
        <v>21</v>
      </c>
      <c r="C21" s="18"/>
      <c r="D21" s="6">
        <v>3</v>
      </c>
      <c r="E21" s="6" t="s">
        <v>5</v>
      </c>
      <c r="F21" s="8"/>
      <c r="G21" s="8">
        <f t="shared" si="0"/>
        <v>0</v>
      </c>
    </row>
    <row r="22" spans="2:7" ht="17" thickBot="1" x14ac:dyDescent="0.25"/>
    <row r="23" spans="2:7" ht="24" customHeight="1" x14ac:dyDescent="0.2">
      <c r="F23" s="9" t="s">
        <v>2</v>
      </c>
      <c r="G23" s="10">
        <f>SUM(G10:G22)</f>
        <v>0</v>
      </c>
    </row>
    <row r="24" spans="2:7" ht="24" customHeight="1" x14ac:dyDescent="0.2">
      <c r="F24" s="11" t="s">
        <v>6</v>
      </c>
      <c r="G24" s="12">
        <f>+G23*0.2</f>
        <v>0</v>
      </c>
    </row>
    <row r="25" spans="2:7" ht="24" customHeight="1" thickBot="1" x14ac:dyDescent="0.25">
      <c r="F25" s="13" t="s">
        <v>7</v>
      </c>
      <c r="G25" s="14">
        <f>+G23+G24</f>
        <v>0</v>
      </c>
    </row>
  </sheetData>
  <mergeCells count="15">
    <mergeCell ref="B19:C19"/>
    <mergeCell ref="B20:C20"/>
    <mergeCell ref="B21:C21"/>
    <mergeCell ref="B13:C13"/>
    <mergeCell ref="B14:C14"/>
    <mergeCell ref="B15:C15"/>
    <mergeCell ref="B16:C16"/>
    <mergeCell ref="B17:C17"/>
    <mergeCell ref="B18:C18"/>
    <mergeCell ref="B12:C12"/>
    <mergeCell ref="B2:G2"/>
    <mergeCell ref="B4:G4"/>
    <mergeCell ref="B9:C9"/>
    <mergeCell ref="B10:C10"/>
    <mergeCell ref="B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AC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CCAMB</cp:lastModifiedBy>
  <dcterms:created xsi:type="dcterms:W3CDTF">2023-04-07T08:45:11Z</dcterms:created>
  <dcterms:modified xsi:type="dcterms:W3CDTF">2025-09-16T09:59:26Z</dcterms:modified>
</cp:coreProperties>
</file>